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IanLowe\Desktop\Reading Breakfast 2019\"/>
    </mc:Choice>
  </mc:AlternateContent>
  <xr:revisionPtr revIDLastSave="0" documentId="8_{65125B14-2783-46BD-9E9A-0F9742A6C816}" xr6:coauthVersionLast="43" xr6:coauthVersionMax="43" xr10:uidLastSave="{00000000-0000-0000-0000-000000000000}"/>
  <bookViews>
    <workbookView xWindow="1884" yWindow="1884" windowWidth="17280" windowHeight="8964" xr2:uid="{00000000-000D-0000-FFFF-FFFF00000000}"/>
  </bookViews>
  <sheets>
    <sheet name="2018-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0" i="1" l="1"/>
  <c r="M34" i="1" s="1"/>
  <c r="D30" i="1"/>
  <c r="M33" i="1" s="1"/>
  <c r="M35" i="1" l="1"/>
</calcChain>
</file>

<file path=xl/sharedStrings.xml><?xml version="1.0" encoding="utf-8"?>
<sst xmlns="http://schemas.openxmlformats.org/spreadsheetml/2006/main" count="58" uniqueCount="57">
  <si>
    <t>THOMAS BULLOCK PRIMARY SCHOOL</t>
  </si>
  <si>
    <t>Total Grant Awarded for 2018-19 (£16,000 + £10/pupil)</t>
  </si>
  <si>
    <t>SCHOOL SPORT COORDINATOR</t>
  </si>
  <si>
    <t>GOVERNOR RESPONSIBLE FOR PE</t>
  </si>
  <si>
    <t>Summary of PE &amp; Sport Premium Expenditure 2018-19 (PRIORITIES)</t>
  </si>
  <si>
    <t>Objectives of spend;</t>
  </si>
  <si>
    <t>AREA OF CD WHEEL FOCUS</t>
  </si>
  <si>
    <t>Teaching &amp; Learning / Assessment &amp; Planning</t>
  </si>
  <si>
    <t>Pupil Achievement &amp; Progress</t>
  </si>
  <si>
    <t>Inclusion, Engagement &amp; School Culture</t>
  </si>
  <si>
    <t>Staff training &amp; Support</t>
  </si>
  <si>
    <t>Enrichment Opportunities</t>
  </si>
  <si>
    <t>Whole school advocacy &amp; impact</t>
  </si>
  <si>
    <t>Item / Project</t>
  </si>
  <si>
    <t>Projected cost</t>
  </si>
  <si>
    <t>Actual Cost</t>
  </si>
  <si>
    <t>Objectives</t>
  </si>
  <si>
    <t>Outcomes / Measuring Impact</t>
  </si>
  <si>
    <t>Sustainability</t>
  </si>
  <si>
    <t>Provision of Events/Festivals &amp; competitions as well as significant programme of CPD opportunities for all staff - including bespoke PE support for Subject leader and the School overal</t>
  </si>
  <si>
    <t>Improvements on CD Wheel around - COMPS / STAFF DEV / SUBJ LEADERSHIP / TEACHING &amp; LEARNING</t>
  </si>
  <si>
    <t>Ongoing support and staff development for long term sustainable benefits</t>
  </si>
  <si>
    <t>PE epqt</t>
  </si>
  <si>
    <t>Swimming</t>
  </si>
  <si>
    <t>Tennis coach</t>
  </si>
  <si>
    <t>Prepare year 3 and 4 children fo rate inter school tennis completion in the summer term.</t>
  </si>
  <si>
    <t>Continue to fund tennis coaching in future years.</t>
  </si>
  <si>
    <t>SUMMARY</t>
  </si>
  <si>
    <t>TOTAL PREMIUM RECEIVED</t>
  </si>
  <si>
    <t>TOTAL PREMIUM PROJECTED</t>
  </si>
  <si>
    <t>TOTAL PREMIUM SPENT</t>
  </si>
  <si>
    <t>PREMIUM REMAINING</t>
  </si>
  <si>
    <t>Future Plans / Possible Expenditure</t>
  </si>
  <si>
    <t>Improve the provision and quality of PE and  School Sport at Thomas Bullock</t>
  </si>
  <si>
    <t>Ensure that PE and School Sport is judged as at least good by external monitoring</t>
  </si>
  <si>
    <t>Outline of Spending 2018-19</t>
  </si>
  <si>
    <t>Membership of WNDSSP for 2018-19</t>
  </si>
  <si>
    <t xml:space="preserve">All PE lessons resourced appropriately resulting in good progress. </t>
  </si>
  <si>
    <t>Higher quality PE lessons led by teaching staff/with measurable PE performance via LN</t>
  </si>
  <si>
    <t>Real PE/Real Gym Training for all staff</t>
  </si>
  <si>
    <t>Ensure all staff are fully up to speed on how to use Real PE effectively.</t>
  </si>
  <si>
    <t>PRIMARY PE /SPORT/ HEALTH PREMIUM DEVELOPMENT PLAN 2018/19</t>
  </si>
  <si>
    <t xml:space="preserve">To allow staff  to take pupils to WNDSSP competitions/festivals </t>
  </si>
  <si>
    <t>Pupils from EYFS/KS1/KS2 have been given the oppourtunity to take part in WNDSSP Competitions/Festivals</t>
  </si>
  <si>
    <t>Yr6  Top Up Swimming provision - pool hire / transport / swim teachers</t>
  </si>
  <si>
    <t>Caroline Greenland</t>
  </si>
  <si>
    <t>Ensure all PE equipment matches curriculum map.  Adequate number of items for class size.</t>
  </si>
  <si>
    <t>Continue to use the PE sport premium for year  6.</t>
  </si>
  <si>
    <t>Supply  Cover</t>
  </si>
  <si>
    <t>Victoria Parfitt</t>
  </si>
  <si>
    <t>All year 3 and 6 children achieve the national expectation by the end of KS2 Data  - 61% of Yr 6 can swim 25m</t>
  </si>
  <si>
    <t>Quality of teaching and learning through understanding of Learning Nutrition to show development/progress/improvements in own teaching - all class now have 2 hours curriculum PE</t>
  </si>
  <si>
    <t xml:space="preserve">Provide Extra Curricular opoortunities for all pupils </t>
  </si>
  <si>
    <t>Broaden the sporting oppurtunities and experience available to pupils - identifying least active pupils</t>
  </si>
  <si>
    <t xml:space="preserve">Ongoing Training for staff through Legacy Package </t>
  </si>
  <si>
    <t>All events have been suitably staffed and all events attended -more pupils accessing competitions -  132 pupils have attended a competiton/festival</t>
  </si>
  <si>
    <t>Players complete well in the tennis competition improving on performances from previous year. Yr 3 team got through to county finals coming 14/29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</si>
</sst>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£&quot;#,##0;[Red]\-&quot;£&quot;#,##0"/>
    <numFmt numFmtId="165" formatCode="[$£-809]#,##0;&quot;-&quot;[$£-809]#,##0"/>
    <numFmt numFmtId="166" formatCode="[$£-809]\ #,##0"/>
    <numFmt numFmtId="167" formatCode="[$£-809]\ #,##0.00"/>
  </numFmts>
  <fonts count="21" x14ac:knownFonts="1">
    <font>
      <sz val="11"/>
      <color indexed="8"/>
      <name val="Calibri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i/>
      <sz val="16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i/>
      <sz val="16"/>
      <color indexed="8"/>
      <name val="Calibri"/>
      <family val="2"/>
    </font>
    <font>
      <b/>
      <sz val="11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8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sz val="10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8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4" xfId="0" applyFont="1" applyFill="1" applyBorder="1" applyAlignment="1"/>
    <xf numFmtId="49" fontId="0" fillId="2" borderId="4" xfId="0" applyNumberFormat="1" applyFont="1" applyFill="1" applyBorder="1" applyAlignment="1"/>
    <xf numFmtId="0" fontId="6" fillId="2" borderId="6" xfId="0" applyFont="1" applyFill="1" applyBorder="1" applyAlignment="1"/>
    <xf numFmtId="0" fontId="6" fillId="2" borderId="7" xfId="0" applyFont="1" applyFill="1" applyBorder="1" applyAlignment="1"/>
    <xf numFmtId="49" fontId="6" fillId="3" borderId="8" xfId="0" applyNumberFormat="1" applyFont="1" applyFill="1" applyBorder="1" applyAlignment="1"/>
    <xf numFmtId="0" fontId="6" fillId="3" borderId="9" xfId="0" applyFont="1" applyFill="1" applyBorder="1" applyAlignment="1"/>
    <xf numFmtId="0" fontId="6" fillId="2" borderId="10" xfId="0" applyFont="1" applyFill="1" applyBorder="1" applyAlignment="1"/>
    <xf numFmtId="0" fontId="0" fillId="2" borderId="11" xfId="0" applyFont="1" applyFill="1" applyBorder="1" applyAlignment="1"/>
    <xf numFmtId="0" fontId="4" fillId="2" borderId="3" xfId="0" applyNumberFormat="1" applyFont="1" applyFill="1" applyBorder="1" applyAlignment="1"/>
    <xf numFmtId="0" fontId="0" fillId="2" borderId="6" xfId="0" applyFont="1" applyFill="1" applyBorder="1" applyAlignment="1"/>
    <xf numFmtId="49" fontId="11" fillId="2" borderId="3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166" fontId="8" fillId="2" borderId="3" xfId="0" applyNumberFormat="1" applyFont="1" applyFill="1" applyBorder="1" applyAlignment="1">
      <alignment horizontal="center" vertical="center" wrapText="1"/>
    </xf>
    <xf numFmtId="166" fontId="0" fillId="2" borderId="3" xfId="0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/>
    <xf numFmtId="0" fontId="13" fillId="2" borderId="7" xfId="0" applyFont="1" applyFill="1" applyBorder="1" applyAlignment="1"/>
    <xf numFmtId="166" fontId="0" fillId="2" borderId="3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/>
    <xf numFmtId="0" fontId="0" fillId="2" borderId="13" xfId="0" applyFont="1" applyFill="1" applyBorder="1" applyAlignment="1"/>
    <xf numFmtId="49" fontId="6" fillId="2" borderId="14" xfId="0" applyNumberFormat="1" applyFont="1" applyFill="1" applyBorder="1" applyAlignment="1"/>
    <xf numFmtId="0" fontId="0" fillId="2" borderId="15" xfId="0" applyFont="1" applyFill="1" applyBorder="1" applyAlignment="1"/>
    <xf numFmtId="0" fontId="0" fillId="2" borderId="16" xfId="0" applyFont="1" applyFill="1" applyBorder="1" applyAlignment="1"/>
    <xf numFmtId="0" fontId="0" fillId="2" borderId="17" xfId="0" applyFont="1" applyFill="1" applyBorder="1" applyAlignment="1"/>
    <xf numFmtId="0" fontId="0" fillId="2" borderId="17" xfId="0" applyNumberFormat="1" applyFont="1" applyFill="1" applyBorder="1" applyAlignment="1"/>
    <xf numFmtId="0" fontId="0" fillId="2" borderId="1" xfId="0" applyNumberFormat="1" applyFont="1" applyFill="1" applyBorder="1" applyAlignment="1"/>
    <xf numFmtId="0" fontId="0" fillId="2" borderId="18" xfId="0" applyFont="1" applyFill="1" applyBorder="1" applyAlignment="1"/>
    <xf numFmtId="0" fontId="0" fillId="2" borderId="19" xfId="0" applyNumberFormat="1" applyFont="1" applyFill="1" applyBorder="1" applyAlignment="1"/>
    <xf numFmtId="0" fontId="0" fillId="2" borderId="20" xfId="0" applyNumberFormat="1" applyFont="1" applyFill="1" applyBorder="1" applyAlignment="1"/>
    <xf numFmtId="0" fontId="0" fillId="2" borderId="21" xfId="0" applyFont="1" applyFill="1" applyBorder="1" applyAlignment="1"/>
    <xf numFmtId="0" fontId="5" fillId="2" borderId="15" xfId="0" applyFont="1" applyFill="1" applyBorder="1" applyAlignment="1"/>
    <xf numFmtId="164" fontId="17" fillId="2" borderId="3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/>
    </xf>
    <xf numFmtId="49" fontId="5" fillId="5" borderId="3" xfId="0" applyNumberFormat="1" applyFont="1" applyFill="1" applyBorder="1" applyAlignment="1"/>
    <xf numFmtId="0" fontId="5" fillId="5" borderId="3" xfId="0" applyFont="1" applyFill="1" applyBorder="1" applyAlignment="1"/>
    <xf numFmtId="49" fontId="8" fillId="2" borderId="5" xfId="0" applyNumberFormat="1" applyFont="1" applyFill="1" applyBorder="1" applyAlignment="1"/>
    <xf numFmtId="0" fontId="0" fillId="2" borderId="6" xfId="0" applyFont="1" applyFill="1" applyBorder="1" applyAlignment="1"/>
    <xf numFmtId="0" fontId="0" fillId="2" borderId="7" xfId="0" applyFont="1" applyFill="1" applyBorder="1" applyAlignment="1"/>
    <xf numFmtId="49" fontId="17" fillId="6" borderId="3" xfId="0" applyNumberFormat="1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49" fontId="18" fillId="2" borderId="5" xfId="0" applyNumberFormat="1" applyFont="1" applyFill="1" applyBorder="1" applyAlignment="1"/>
    <xf numFmtId="0" fontId="0" fillId="2" borderId="1" xfId="0" applyFont="1" applyFill="1" applyBorder="1" applyAlignment="1"/>
    <xf numFmtId="49" fontId="7" fillId="2" borderId="5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49" fontId="9" fillId="5" borderId="8" xfId="0" applyNumberFormat="1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167" fontId="14" fillId="2" borderId="3" xfId="0" applyNumberFormat="1" applyFont="1" applyFill="1" applyBorder="1" applyAlignment="1"/>
    <xf numFmtId="0" fontId="0" fillId="2" borderId="20" xfId="0" applyFont="1" applyFill="1" applyBorder="1" applyAlignment="1"/>
    <xf numFmtId="0" fontId="0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/>
    <xf numFmtId="0" fontId="14" fillId="2" borderId="3" xfId="0" applyFont="1" applyFill="1" applyBorder="1" applyAlignment="1"/>
    <xf numFmtId="49" fontId="5" fillId="3" borderId="3" xfId="0" applyNumberFormat="1" applyFont="1" applyFill="1" applyBorder="1" applyAlignment="1"/>
    <xf numFmtId="0" fontId="3" fillId="3" borderId="3" xfId="0" applyFont="1" applyFill="1" applyBorder="1" applyAlignment="1"/>
    <xf numFmtId="0" fontId="5" fillId="3" borderId="3" xfId="0" applyFont="1" applyFill="1" applyBorder="1" applyAlignment="1"/>
    <xf numFmtId="49" fontId="15" fillId="6" borderId="3" xfId="0" applyNumberFormat="1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49" fontId="20" fillId="2" borderId="3" xfId="0" applyNumberFormat="1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165" fontId="4" fillId="4" borderId="3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9" fontId="6" fillId="3" borderId="8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49" fontId="19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/>
    <xf numFmtId="0" fontId="6" fillId="2" borderId="6" xfId="0" applyFont="1" applyFill="1" applyBorder="1" applyAlignment="1"/>
    <xf numFmtId="0" fontId="6" fillId="2" borderId="7" xfId="0" applyFont="1" applyFill="1" applyBorder="1" applyAlignment="1"/>
    <xf numFmtId="0" fontId="10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FFFF00"/>
      <rgbColor rgb="FFC0C0C0"/>
      <rgbColor rgb="00000000"/>
      <rgbColor rgb="FF00B050"/>
      <rgbColor rgb="FFC6EFCE"/>
      <rgbColor rgb="FF006100"/>
      <rgbColor rgb="FFFFC000"/>
      <rgbColor rgb="FFFFC7CE"/>
      <rgbColor rgb="FF9C0006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704850</xdr:colOff>
      <xdr:row>0</xdr:row>
      <xdr:rowOff>66675</xdr:rowOff>
    </xdr:from>
    <xdr:to>
      <xdr:col>9</xdr:col>
      <xdr:colOff>476250</xdr:colOff>
      <xdr:row>1</xdr:row>
      <xdr:rowOff>19050</xdr:rowOff>
    </xdr:to>
    <xdr:pic>
      <xdr:nvPicPr>
        <xdr:cNvPr id="2" name="Picture 1" descr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34150" y="66675"/>
          <a:ext cx="2489200" cy="71945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43"/>
  <sheetViews>
    <sheetView showGridLines="0" tabSelected="1" topLeftCell="A14" zoomScale="70" zoomScaleNormal="70" workbookViewId="0">
      <selection activeCell="J19" sqref="J19:L19"/>
    </sheetView>
  </sheetViews>
  <sheetFormatPr defaultColWidth="9" defaultRowHeight="15" customHeight="1" x14ac:dyDescent="0.3"/>
  <cols>
    <col min="1" max="2" width="12.44140625" style="1" customWidth="1"/>
    <col min="3" max="3" width="5" style="1" customWidth="1"/>
    <col min="4" max="5" width="13.44140625" style="1" customWidth="1"/>
    <col min="6" max="6" width="9" style="1" customWidth="1"/>
    <col min="7" max="8" width="10.44140625" style="1" customWidth="1"/>
    <col min="9" max="9" width="25.109375" style="1" customWidth="1"/>
    <col min="10" max="11" width="15.44140625" style="1" customWidth="1"/>
    <col min="12" max="12" width="21" style="1" customWidth="1"/>
    <col min="13" max="14" width="10.44140625" style="1" customWidth="1"/>
    <col min="15" max="15" width="25" style="1" customWidth="1"/>
    <col min="16" max="16" width="21.88671875" style="1" customWidth="1"/>
    <col min="17" max="256" width="9" style="1" customWidth="1"/>
  </cols>
  <sheetData>
    <row r="1" spans="1:16" ht="60.45" customHeight="1" x14ac:dyDescent="0.3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2"/>
    </row>
    <row r="2" spans="1:16" ht="26.25" customHeight="1" x14ac:dyDescent="0.3">
      <c r="A2" s="74" t="s">
        <v>41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2"/>
    </row>
    <row r="3" spans="1:16" ht="15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</row>
    <row r="4" spans="1:16" ht="15" customHeight="1" x14ac:dyDescent="0.3">
      <c r="A4" s="76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4"/>
    </row>
    <row r="5" spans="1:16" ht="29.25" customHeight="1" x14ac:dyDescent="0.3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4"/>
    </row>
    <row r="6" spans="1:16" ht="20.100000000000001" customHeight="1" x14ac:dyDescent="0.4">
      <c r="A6" s="70" t="s">
        <v>1</v>
      </c>
      <c r="B6" s="71"/>
      <c r="C6" s="71"/>
      <c r="D6" s="71"/>
      <c r="E6" s="71"/>
      <c r="F6" s="71"/>
      <c r="G6" s="71"/>
      <c r="H6" s="71"/>
      <c r="I6" s="71"/>
      <c r="J6" s="66">
        <v>17619</v>
      </c>
      <c r="K6" s="67"/>
      <c r="L6" s="67"/>
      <c r="M6" s="67"/>
      <c r="N6" s="67"/>
      <c r="O6" s="67"/>
      <c r="P6" s="5"/>
    </row>
    <row r="7" spans="1:16" ht="20.100000000000001" customHeight="1" x14ac:dyDescent="0.4">
      <c r="A7" s="36" t="s">
        <v>2</v>
      </c>
      <c r="B7" s="37"/>
      <c r="C7" s="37"/>
      <c r="D7" s="37"/>
      <c r="E7" s="37"/>
      <c r="F7" s="37"/>
      <c r="G7" s="37"/>
      <c r="H7" s="37"/>
      <c r="I7" s="37"/>
      <c r="J7" s="35" t="s">
        <v>45</v>
      </c>
      <c r="K7" s="35"/>
      <c r="L7" s="35"/>
      <c r="M7" s="35"/>
      <c r="N7" s="35"/>
      <c r="O7" s="35"/>
      <c r="P7" s="4"/>
    </row>
    <row r="8" spans="1:16" ht="20.100000000000001" customHeight="1" x14ac:dyDescent="0.4">
      <c r="A8" s="36" t="s">
        <v>3</v>
      </c>
      <c r="B8" s="37"/>
      <c r="C8" s="37"/>
      <c r="D8" s="37"/>
      <c r="E8" s="37"/>
      <c r="F8" s="37"/>
      <c r="G8" s="37"/>
      <c r="H8" s="37"/>
      <c r="I8" s="37"/>
      <c r="J8" s="35" t="s">
        <v>49</v>
      </c>
      <c r="K8" s="35"/>
      <c r="L8" s="35"/>
      <c r="M8" s="35"/>
      <c r="N8" s="35"/>
      <c r="O8" s="35"/>
      <c r="P8" s="4"/>
    </row>
    <row r="9" spans="1:16" ht="20.100000000000001" customHeight="1" x14ac:dyDescent="0.4">
      <c r="A9" s="78" t="s">
        <v>4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80"/>
      <c r="P9" s="4"/>
    </row>
    <row r="10" spans="1:16" ht="20.100000000000001" customHeight="1" x14ac:dyDescent="0.4">
      <c r="A10" s="8" t="s">
        <v>5</v>
      </c>
      <c r="B10" s="9"/>
      <c r="C10" s="10"/>
      <c r="D10" s="6"/>
      <c r="E10" s="6"/>
      <c r="F10" s="6"/>
      <c r="G10" s="6"/>
      <c r="H10" s="6"/>
      <c r="I10" s="6"/>
      <c r="J10" s="6"/>
      <c r="K10" s="6"/>
      <c r="L10" s="7"/>
      <c r="M10" s="72" t="s">
        <v>6</v>
      </c>
      <c r="N10" s="73"/>
      <c r="O10" s="73"/>
      <c r="P10" s="11"/>
    </row>
    <row r="11" spans="1:16" ht="20.100000000000001" customHeight="1" x14ac:dyDescent="0.35">
      <c r="A11" s="12">
        <v>1</v>
      </c>
      <c r="B11" s="46" t="s">
        <v>33</v>
      </c>
      <c r="C11" s="39"/>
      <c r="D11" s="39"/>
      <c r="E11" s="39"/>
      <c r="F11" s="39"/>
      <c r="G11" s="39"/>
      <c r="H11" s="39"/>
      <c r="I11" s="39"/>
      <c r="J11" s="39"/>
      <c r="K11" s="39"/>
      <c r="L11" s="40"/>
      <c r="M11" s="48" t="s">
        <v>7</v>
      </c>
      <c r="N11" s="49"/>
      <c r="O11" s="49"/>
      <c r="P11" s="2"/>
    </row>
    <row r="12" spans="1:16" ht="20.100000000000001" customHeight="1" x14ac:dyDescent="0.35">
      <c r="A12" s="12">
        <v>2</v>
      </c>
      <c r="B12" s="46" t="s">
        <v>34</v>
      </c>
      <c r="C12" s="39"/>
      <c r="D12" s="39"/>
      <c r="E12" s="39"/>
      <c r="F12" s="39"/>
      <c r="G12" s="39"/>
      <c r="H12" s="39"/>
      <c r="I12" s="39"/>
      <c r="J12" s="39"/>
      <c r="K12" s="39"/>
      <c r="L12" s="40"/>
      <c r="M12" s="48" t="s">
        <v>8</v>
      </c>
      <c r="N12" s="49"/>
      <c r="O12" s="49"/>
      <c r="P12" s="2"/>
    </row>
    <row r="13" spans="1:16" ht="20.100000000000001" customHeight="1" x14ac:dyDescent="0.35">
      <c r="A13" s="12">
        <v>3</v>
      </c>
      <c r="B13" s="46" t="s">
        <v>53</v>
      </c>
      <c r="C13" s="39"/>
      <c r="D13" s="39"/>
      <c r="E13" s="39"/>
      <c r="F13" s="39"/>
      <c r="G13" s="39"/>
      <c r="H13" s="39"/>
      <c r="I13" s="39"/>
      <c r="J13" s="39"/>
      <c r="K13" s="39"/>
      <c r="L13" s="40"/>
      <c r="M13" s="48" t="s">
        <v>9</v>
      </c>
      <c r="N13" s="49"/>
      <c r="O13" s="49"/>
      <c r="P13" s="2"/>
    </row>
    <row r="14" spans="1:16" ht="20.100000000000001" customHeight="1" x14ac:dyDescent="0.35">
      <c r="A14" s="12">
        <v>4</v>
      </c>
      <c r="B14" s="46" t="s">
        <v>54</v>
      </c>
      <c r="C14" s="39"/>
      <c r="D14" s="39"/>
      <c r="E14" s="39"/>
      <c r="F14" s="39"/>
      <c r="G14" s="39"/>
      <c r="H14" s="39"/>
      <c r="I14" s="39"/>
      <c r="J14" s="39"/>
      <c r="K14" s="39"/>
      <c r="L14" s="40"/>
      <c r="M14" s="48" t="s">
        <v>10</v>
      </c>
      <c r="N14" s="49"/>
      <c r="O14" s="49"/>
      <c r="P14" s="2"/>
    </row>
    <row r="15" spans="1:16" ht="18.75" customHeight="1" x14ac:dyDescent="0.35">
      <c r="A15" s="12">
        <v>5</v>
      </c>
      <c r="B15" s="38" t="s">
        <v>52</v>
      </c>
      <c r="C15" s="39"/>
      <c r="D15" s="39"/>
      <c r="E15" s="39"/>
      <c r="F15" s="39"/>
      <c r="G15" s="39"/>
      <c r="H15" s="39"/>
      <c r="I15" s="39"/>
      <c r="J15" s="39"/>
      <c r="K15" s="39"/>
      <c r="L15" s="40"/>
      <c r="M15" s="48" t="s">
        <v>11</v>
      </c>
      <c r="N15" s="49"/>
      <c r="O15" s="49"/>
      <c r="P15" s="2"/>
    </row>
    <row r="16" spans="1:16" ht="18.75" customHeight="1" x14ac:dyDescent="0.35">
      <c r="A16" s="12">
        <v>6</v>
      </c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40"/>
      <c r="M16" s="48" t="s">
        <v>12</v>
      </c>
      <c r="N16" s="49"/>
      <c r="O16" s="49"/>
      <c r="P16" s="2"/>
    </row>
    <row r="17" spans="1:16" ht="23.25" customHeight="1" x14ac:dyDescent="0.45">
      <c r="A17" s="50" t="s">
        <v>35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2"/>
      <c r="P17" s="4"/>
    </row>
    <row r="18" spans="1:16" ht="64.2" customHeight="1" x14ac:dyDescent="0.3">
      <c r="A18" s="68" t="s">
        <v>13</v>
      </c>
      <c r="B18" s="81"/>
      <c r="C18" s="81"/>
      <c r="D18" s="14" t="s">
        <v>14</v>
      </c>
      <c r="E18" s="15" t="s">
        <v>15</v>
      </c>
      <c r="F18" s="68" t="s">
        <v>16</v>
      </c>
      <c r="G18" s="69"/>
      <c r="H18" s="69"/>
      <c r="I18" s="69"/>
      <c r="J18" s="68" t="s">
        <v>17</v>
      </c>
      <c r="K18" s="69"/>
      <c r="L18" s="69"/>
      <c r="M18" s="68" t="s">
        <v>18</v>
      </c>
      <c r="N18" s="69"/>
      <c r="O18" s="69"/>
      <c r="P18" s="4"/>
    </row>
    <row r="19" spans="1:16" ht="81" customHeight="1" x14ac:dyDescent="0.3">
      <c r="A19" s="43" t="s">
        <v>36</v>
      </c>
      <c r="B19" s="45"/>
      <c r="C19" s="45"/>
      <c r="D19" s="16"/>
      <c r="E19" s="16">
        <v>3025</v>
      </c>
      <c r="F19" s="43" t="s">
        <v>19</v>
      </c>
      <c r="G19" s="44"/>
      <c r="H19" s="44"/>
      <c r="I19" s="44"/>
      <c r="J19" s="43" t="s">
        <v>20</v>
      </c>
      <c r="K19" s="44"/>
      <c r="L19" s="44"/>
      <c r="M19" s="43" t="s">
        <v>21</v>
      </c>
      <c r="N19" s="44"/>
      <c r="O19" s="44"/>
      <c r="P19" s="4"/>
    </row>
    <row r="20" spans="1:16" ht="50.1" customHeight="1" x14ac:dyDescent="0.3">
      <c r="A20" s="43" t="s">
        <v>22</v>
      </c>
      <c r="B20" s="45"/>
      <c r="C20" s="45"/>
      <c r="D20" s="16"/>
      <c r="E20" s="34">
        <v>1269</v>
      </c>
      <c r="F20" s="43" t="s">
        <v>46</v>
      </c>
      <c r="G20" s="44"/>
      <c r="H20" s="44"/>
      <c r="I20" s="44"/>
      <c r="J20" s="43" t="s">
        <v>37</v>
      </c>
      <c r="K20" s="44"/>
      <c r="L20" s="44"/>
      <c r="M20" s="43" t="s">
        <v>38</v>
      </c>
      <c r="N20" s="44"/>
      <c r="O20" s="44"/>
      <c r="P20" s="4"/>
    </row>
    <row r="21" spans="1:16" ht="50.1" customHeight="1" x14ac:dyDescent="0.3">
      <c r="A21" s="43" t="s">
        <v>23</v>
      </c>
      <c r="B21" s="45"/>
      <c r="C21" s="45"/>
      <c r="D21" s="16"/>
      <c r="E21" s="16">
        <v>690</v>
      </c>
      <c r="F21" s="43" t="s">
        <v>44</v>
      </c>
      <c r="G21" s="44"/>
      <c r="H21" s="44"/>
      <c r="I21" s="44"/>
      <c r="J21" s="43" t="s">
        <v>50</v>
      </c>
      <c r="K21" s="44"/>
      <c r="L21" s="44"/>
      <c r="M21" s="43" t="s">
        <v>47</v>
      </c>
      <c r="N21" s="44"/>
      <c r="O21" s="44"/>
      <c r="P21" s="4"/>
    </row>
    <row r="22" spans="1:16" ht="50.1" customHeight="1" x14ac:dyDescent="0.3">
      <c r="A22" s="43" t="s">
        <v>39</v>
      </c>
      <c r="B22" s="45"/>
      <c r="C22" s="45"/>
      <c r="D22" s="16"/>
      <c r="E22" s="16">
        <v>2315</v>
      </c>
      <c r="F22" s="43" t="s">
        <v>40</v>
      </c>
      <c r="G22" s="44"/>
      <c r="H22" s="44"/>
      <c r="I22" s="44"/>
      <c r="J22" s="64" t="s">
        <v>51</v>
      </c>
      <c r="K22" s="65"/>
      <c r="L22" s="65"/>
      <c r="M22" s="43" t="s">
        <v>38</v>
      </c>
      <c r="N22" s="44"/>
      <c r="O22" s="44"/>
      <c r="P22" s="4"/>
    </row>
    <row r="23" spans="1:16" ht="50.1" customHeight="1" x14ac:dyDescent="0.3">
      <c r="A23" s="43" t="s">
        <v>48</v>
      </c>
      <c r="B23" s="45"/>
      <c r="C23" s="45"/>
      <c r="D23" s="16"/>
      <c r="E23" s="16">
        <v>600</v>
      </c>
      <c r="F23" s="43" t="s">
        <v>42</v>
      </c>
      <c r="G23" s="44"/>
      <c r="H23" s="44"/>
      <c r="I23" s="44"/>
      <c r="J23" s="43" t="s">
        <v>55</v>
      </c>
      <c r="K23" s="44"/>
      <c r="L23" s="44"/>
      <c r="M23" s="43" t="s">
        <v>43</v>
      </c>
      <c r="N23" s="44"/>
      <c r="O23" s="44"/>
      <c r="P23" s="4"/>
    </row>
    <row r="24" spans="1:16" ht="50.1" customHeight="1" x14ac:dyDescent="0.3">
      <c r="A24" s="43" t="s">
        <v>24</v>
      </c>
      <c r="B24" s="45"/>
      <c r="C24" s="45"/>
      <c r="D24" s="16"/>
      <c r="E24" s="16">
        <v>480</v>
      </c>
      <c r="F24" s="43" t="s">
        <v>25</v>
      </c>
      <c r="G24" s="44"/>
      <c r="H24" s="44"/>
      <c r="I24" s="44"/>
      <c r="J24" s="43" t="s">
        <v>56</v>
      </c>
      <c r="K24" s="44"/>
      <c r="L24" s="44"/>
      <c r="M24" s="43" t="s">
        <v>26</v>
      </c>
      <c r="N24" s="44"/>
      <c r="O24" s="44"/>
      <c r="P24" s="4"/>
    </row>
    <row r="25" spans="1:16" ht="50.1" customHeight="1" x14ac:dyDescent="0.3">
      <c r="A25" s="43"/>
      <c r="B25" s="45"/>
      <c r="C25" s="45"/>
      <c r="D25" s="16"/>
      <c r="E25" s="16"/>
      <c r="F25" s="43"/>
      <c r="G25" s="44"/>
      <c r="H25" s="44"/>
      <c r="I25" s="44"/>
      <c r="J25" s="43"/>
      <c r="K25" s="44"/>
      <c r="L25" s="44"/>
      <c r="M25" s="43"/>
      <c r="N25" s="44"/>
      <c r="O25" s="44"/>
      <c r="P25" s="4"/>
    </row>
    <row r="26" spans="1:16" ht="50.1" customHeight="1" x14ac:dyDescent="0.3">
      <c r="A26" s="62"/>
      <c r="B26" s="63"/>
      <c r="C26" s="63"/>
      <c r="D26" s="16"/>
      <c r="E26" s="16"/>
      <c r="F26" s="41"/>
      <c r="G26" s="42"/>
      <c r="H26" s="42"/>
      <c r="I26" s="42"/>
      <c r="J26" s="41"/>
      <c r="K26" s="42"/>
      <c r="L26" s="42"/>
      <c r="M26" s="41"/>
      <c r="N26" s="42"/>
      <c r="O26" s="42"/>
      <c r="P26" s="4"/>
    </row>
    <row r="27" spans="1:16" ht="50.1" customHeight="1" x14ac:dyDescent="0.3">
      <c r="A27" s="44"/>
      <c r="B27" s="45"/>
      <c r="C27" s="45"/>
      <c r="D27" s="16"/>
      <c r="E27" s="16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"/>
    </row>
    <row r="28" spans="1:16" ht="50.1" customHeight="1" x14ac:dyDescent="0.3">
      <c r="A28" s="44"/>
      <c r="B28" s="45"/>
      <c r="C28" s="45"/>
      <c r="D28" s="16"/>
      <c r="E28" s="16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"/>
    </row>
    <row r="29" spans="1:16" ht="26.25" customHeight="1" x14ac:dyDescent="0.3">
      <c r="A29" s="55"/>
      <c r="B29" s="56"/>
      <c r="C29" s="56"/>
      <c r="D29" s="17"/>
      <c r="E29" s="17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4"/>
    </row>
    <row r="30" spans="1:16" ht="20.100000000000001" customHeight="1" x14ac:dyDescent="0.3">
      <c r="A30" s="13"/>
      <c r="B30" s="18"/>
      <c r="C30" s="19"/>
      <c r="D30" s="20">
        <f>SUM(D19:D29)</f>
        <v>0</v>
      </c>
      <c r="E30" s="20">
        <f>SUM(E19:E29)</f>
        <v>8379</v>
      </c>
      <c r="F30" s="21"/>
      <c r="G30" s="13"/>
      <c r="H30" s="13"/>
      <c r="I30" s="13"/>
      <c r="J30" s="13"/>
      <c r="K30" s="13"/>
      <c r="L30" s="13"/>
      <c r="M30" s="13"/>
      <c r="N30" s="13"/>
      <c r="O30" s="13"/>
      <c r="P30" s="2"/>
    </row>
    <row r="31" spans="1:16" ht="20.100000000000001" customHeight="1" x14ac:dyDescent="0.4">
      <c r="A31" s="59" t="s">
        <v>27</v>
      </c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4"/>
    </row>
    <row r="32" spans="1:16" ht="20.100000000000001" customHeight="1" x14ac:dyDescent="0.45">
      <c r="A32" s="57" t="s">
        <v>28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3">
        <v>17619</v>
      </c>
      <c r="N32" s="53"/>
      <c r="O32" s="53"/>
      <c r="P32" s="4"/>
    </row>
    <row r="33" spans="1:16" ht="20.100000000000001" customHeight="1" x14ac:dyDescent="0.45">
      <c r="A33" s="57" t="s">
        <v>29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3">
        <f>SUM(D30)</f>
        <v>0</v>
      </c>
      <c r="N33" s="53"/>
      <c r="O33" s="53"/>
      <c r="P33" s="4"/>
    </row>
    <row r="34" spans="1:16" ht="20.100000000000001" customHeight="1" x14ac:dyDescent="0.45">
      <c r="A34" s="57" t="s">
        <v>30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3">
        <f>SUM(E30)</f>
        <v>8379</v>
      </c>
      <c r="N34" s="53"/>
      <c r="O34" s="53"/>
      <c r="P34" s="4"/>
    </row>
    <row r="35" spans="1:16" ht="20.100000000000001" customHeight="1" x14ac:dyDescent="0.45">
      <c r="A35" s="57" t="s">
        <v>31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3">
        <f>SUM((M32-(M33+M34)))</f>
        <v>9240</v>
      </c>
      <c r="N35" s="53"/>
      <c r="O35" s="53"/>
      <c r="P35" s="4"/>
    </row>
    <row r="36" spans="1:16" ht="20.100000000000001" customHeight="1" x14ac:dyDescent="0.3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"/>
    </row>
    <row r="37" spans="1:16" ht="20.100000000000001" customHeight="1" x14ac:dyDescent="0.4">
      <c r="A37" s="23" t="s">
        <v>32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6"/>
    </row>
    <row r="38" spans="1:16" ht="20.100000000000001" customHeight="1" x14ac:dyDescent="0.3">
      <c r="A38" s="27">
        <v>1</v>
      </c>
      <c r="B38" s="47"/>
      <c r="C38" s="47"/>
      <c r="D38" s="47"/>
      <c r="E38" s="47"/>
      <c r="F38" s="47"/>
      <c r="G38" s="47"/>
      <c r="H38" s="47"/>
      <c r="I38" s="28">
        <v>6</v>
      </c>
      <c r="J38" s="47"/>
      <c r="K38" s="47"/>
      <c r="L38" s="47"/>
      <c r="M38" s="47"/>
      <c r="N38" s="47"/>
      <c r="O38" s="29"/>
      <c r="P38" s="26"/>
    </row>
    <row r="39" spans="1:16" ht="20.100000000000001" customHeight="1" x14ac:dyDescent="0.3">
      <c r="A39" s="27">
        <v>2</v>
      </c>
      <c r="B39" s="47"/>
      <c r="C39" s="47"/>
      <c r="D39" s="47"/>
      <c r="E39" s="47"/>
      <c r="F39" s="47"/>
      <c r="G39" s="47"/>
      <c r="H39" s="47"/>
      <c r="I39" s="28">
        <v>7</v>
      </c>
      <c r="J39" s="47"/>
      <c r="K39" s="47"/>
      <c r="L39" s="47"/>
      <c r="M39" s="47"/>
      <c r="N39" s="47"/>
      <c r="O39" s="29"/>
      <c r="P39" s="26"/>
    </row>
    <row r="40" spans="1:16" ht="20.100000000000001" customHeight="1" x14ac:dyDescent="0.3">
      <c r="A40" s="27">
        <v>3</v>
      </c>
      <c r="B40" s="47"/>
      <c r="C40" s="47"/>
      <c r="D40" s="47"/>
      <c r="E40" s="47"/>
      <c r="F40" s="47"/>
      <c r="G40" s="47"/>
      <c r="H40" s="47"/>
      <c r="I40" s="28">
        <v>8</v>
      </c>
      <c r="J40" s="47"/>
      <c r="K40" s="47"/>
      <c r="L40" s="47"/>
      <c r="M40" s="47"/>
      <c r="N40" s="47"/>
      <c r="O40" s="29"/>
      <c r="P40" s="26"/>
    </row>
    <row r="41" spans="1:16" ht="20.100000000000001" customHeight="1" x14ac:dyDescent="0.3">
      <c r="A41" s="27">
        <v>4</v>
      </c>
      <c r="B41" s="47"/>
      <c r="C41" s="47"/>
      <c r="D41" s="47"/>
      <c r="E41" s="47"/>
      <c r="F41" s="47"/>
      <c r="G41" s="47"/>
      <c r="H41" s="47"/>
      <c r="I41" s="28">
        <v>9</v>
      </c>
      <c r="J41" s="47"/>
      <c r="K41" s="47"/>
      <c r="L41" s="47"/>
      <c r="M41" s="47"/>
      <c r="N41" s="47"/>
      <c r="O41" s="29"/>
      <c r="P41" s="26"/>
    </row>
    <row r="42" spans="1:16" ht="20.100000000000001" customHeight="1" x14ac:dyDescent="0.3">
      <c r="A42" s="30">
        <v>5</v>
      </c>
      <c r="B42" s="54"/>
      <c r="C42" s="54"/>
      <c r="D42" s="54"/>
      <c r="E42" s="54"/>
      <c r="F42" s="54"/>
      <c r="G42" s="54"/>
      <c r="H42" s="54"/>
      <c r="I42" s="31">
        <v>10</v>
      </c>
      <c r="J42" s="54"/>
      <c r="K42" s="54"/>
      <c r="L42" s="54"/>
      <c r="M42" s="54"/>
      <c r="N42" s="54"/>
      <c r="O42" s="32"/>
      <c r="P42" s="26"/>
    </row>
    <row r="43" spans="1:16" ht="21" customHeight="1" x14ac:dyDescent="0.4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2"/>
    </row>
  </sheetData>
  <mergeCells count="91">
    <mergeCell ref="A2:O2"/>
    <mergeCell ref="A1:O1"/>
    <mergeCell ref="F20:I20"/>
    <mergeCell ref="J18:L18"/>
    <mergeCell ref="A4:O5"/>
    <mergeCell ref="M19:O19"/>
    <mergeCell ref="J8:O8"/>
    <mergeCell ref="J19:L19"/>
    <mergeCell ref="A8:I8"/>
    <mergeCell ref="M12:O12"/>
    <mergeCell ref="F19:I19"/>
    <mergeCell ref="B11:L11"/>
    <mergeCell ref="M14:O14"/>
    <mergeCell ref="M15:O15"/>
    <mergeCell ref="A9:O9"/>
    <mergeCell ref="A18:C18"/>
    <mergeCell ref="J22:L22"/>
    <mergeCell ref="J6:O6"/>
    <mergeCell ref="J28:L28"/>
    <mergeCell ref="A20:C20"/>
    <mergeCell ref="M20:O20"/>
    <mergeCell ref="J26:L26"/>
    <mergeCell ref="F18:I18"/>
    <mergeCell ref="J20:L20"/>
    <mergeCell ref="M11:O11"/>
    <mergeCell ref="B15:L15"/>
    <mergeCell ref="A19:C19"/>
    <mergeCell ref="J24:L24"/>
    <mergeCell ref="M18:O18"/>
    <mergeCell ref="A6:I6"/>
    <mergeCell ref="M10:O10"/>
    <mergeCell ref="J21:L21"/>
    <mergeCell ref="A27:C27"/>
    <mergeCell ref="A23:C23"/>
    <mergeCell ref="A24:C24"/>
    <mergeCell ref="A26:C26"/>
    <mergeCell ref="J27:L27"/>
    <mergeCell ref="A25:C25"/>
    <mergeCell ref="A35:L35"/>
    <mergeCell ref="J29:L29"/>
    <mergeCell ref="A32:L32"/>
    <mergeCell ref="M32:O32"/>
    <mergeCell ref="A31:O31"/>
    <mergeCell ref="J42:N42"/>
    <mergeCell ref="M29:O29"/>
    <mergeCell ref="J41:N41"/>
    <mergeCell ref="A28:C28"/>
    <mergeCell ref="J39:N39"/>
    <mergeCell ref="B39:H39"/>
    <mergeCell ref="B40:H40"/>
    <mergeCell ref="B41:H41"/>
    <mergeCell ref="J38:N38"/>
    <mergeCell ref="M34:O34"/>
    <mergeCell ref="M33:O33"/>
    <mergeCell ref="A29:C29"/>
    <mergeCell ref="A34:L34"/>
    <mergeCell ref="F29:I29"/>
    <mergeCell ref="A33:L33"/>
    <mergeCell ref="B42:H42"/>
    <mergeCell ref="J40:N40"/>
    <mergeCell ref="M28:O28"/>
    <mergeCell ref="F28:I28"/>
    <mergeCell ref="M13:O13"/>
    <mergeCell ref="B13:L13"/>
    <mergeCell ref="A17:O17"/>
    <mergeCell ref="M16:O16"/>
    <mergeCell ref="B14:L14"/>
    <mergeCell ref="B38:H38"/>
    <mergeCell ref="M35:O35"/>
    <mergeCell ref="M27:O27"/>
    <mergeCell ref="F27:I27"/>
    <mergeCell ref="M23:O23"/>
    <mergeCell ref="J23:L23"/>
    <mergeCell ref="F23:I23"/>
    <mergeCell ref="M24:O24"/>
    <mergeCell ref="J7:O7"/>
    <mergeCell ref="A7:I7"/>
    <mergeCell ref="B16:L16"/>
    <mergeCell ref="M26:O26"/>
    <mergeCell ref="M22:O22"/>
    <mergeCell ref="F22:I22"/>
    <mergeCell ref="F24:I24"/>
    <mergeCell ref="M25:O25"/>
    <mergeCell ref="F25:I25"/>
    <mergeCell ref="F26:I26"/>
    <mergeCell ref="J25:L25"/>
    <mergeCell ref="F21:I21"/>
    <mergeCell ref="A21:C21"/>
    <mergeCell ref="B12:L12"/>
    <mergeCell ref="A22:C22"/>
    <mergeCell ref="M21:O21"/>
  </mergeCells>
  <conditionalFormatting sqref="J6">
    <cfRule type="cellIs" dxfId="0" priority="1" stopIfTrue="1" operator="lessThan">
      <formula>0</formula>
    </cfRule>
  </conditionalFormatting>
  <pageMargins left="0.25" right="0.25" top="0.75" bottom="0.75" header="0.3" footer="0.3"/>
  <pageSetup paperSize="9" scale="4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2018-19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Mrs Greenland</dc:creator>
  <cp:lastModifiedBy>Ian Lowe</cp:lastModifiedBy>
  <cp:lastPrinted>2019-06-27T14:07:15Z</cp:lastPrinted>
  <dcterms:created xsi:type="dcterms:W3CDTF">2018-03-15T15:32:00Z</dcterms:created>
  <dcterms:modified xsi:type="dcterms:W3CDTF">2019-07-24T10:16:06Z</dcterms:modified>
</cp:coreProperties>
</file>